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 activeTab="2"/>
  </bookViews>
  <sheets>
    <sheet name="INVERSIÓN" sheetId="3" r:id="rId1"/>
    <sheet name="GASTOS FIJOS" sheetId="4" r:id="rId2"/>
    <sheet name="PRESUPUESTO_VENTAS" sheetId="1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B17" i="3"/>
  <c r="C27" i="1"/>
  <c r="C25"/>
  <c r="C28" s="1"/>
  <c r="D24"/>
  <c r="D22"/>
  <c r="C22"/>
  <c r="C20"/>
  <c r="C23" s="1"/>
  <c r="E19"/>
  <c r="D19"/>
  <c r="E17"/>
  <c r="D17"/>
  <c r="C17"/>
  <c r="C15"/>
  <c r="C18" s="1"/>
  <c r="F14"/>
  <c r="E14"/>
  <c r="D14"/>
  <c r="C12"/>
  <c r="C10"/>
  <c r="C13" s="1"/>
  <c r="D9"/>
  <c r="C8"/>
  <c r="C7"/>
  <c r="C30" s="1"/>
  <c r="D5"/>
  <c r="E5" s="1"/>
  <c r="F5" s="1"/>
  <c r="G5" s="1"/>
  <c r="H5" s="1"/>
  <c r="I5" s="1"/>
  <c r="J5" s="1"/>
  <c r="K5" s="1"/>
  <c r="L5" s="1"/>
  <c r="M5" s="1"/>
  <c r="N5" s="1"/>
  <c r="D4"/>
  <c r="D8" s="1"/>
  <c r="B18" i="4"/>
  <c r="B17"/>
  <c r="D15" i="1" l="1"/>
  <c r="D20"/>
  <c r="E20" s="1"/>
  <c r="F20" s="1"/>
  <c r="G20" s="1"/>
  <c r="H20" s="1"/>
  <c r="I20" s="1"/>
  <c r="J20" s="1"/>
  <c r="K20" s="1"/>
  <c r="L20" s="1"/>
  <c r="M20" s="1"/>
  <c r="N20" s="1"/>
  <c r="D7"/>
  <c r="D30" s="1"/>
  <c r="E4"/>
  <c r="E9"/>
  <c r="D10"/>
  <c r="E10" s="1"/>
  <c r="F10" s="1"/>
  <c r="G10" s="1"/>
  <c r="H10" s="1"/>
  <c r="I10" s="1"/>
  <c r="J10" s="1"/>
  <c r="K10" s="1"/>
  <c r="L10" s="1"/>
  <c r="M10" s="1"/>
  <c r="N10" s="1"/>
  <c r="D12"/>
  <c r="G14"/>
  <c r="F17"/>
  <c r="F19"/>
  <c r="E22"/>
  <c r="E24"/>
  <c r="D25"/>
  <c r="E25" s="1"/>
  <c r="F25" s="1"/>
  <c r="G25" s="1"/>
  <c r="H25" s="1"/>
  <c r="I25" s="1"/>
  <c r="J25" s="1"/>
  <c r="K25" s="1"/>
  <c r="L25" s="1"/>
  <c r="M25" s="1"/>
  <c r="N25" s="1"/>
  <c r="D27"/>
  <c r="C29"/>
  <c r="D23" l="1"/>
  <c r="E23"/>
  <c r="D18"/>
  <c r="E15"/>
  <c r="E28"/>
  <c r="E27"/>
  <c r="F24"/>
  <c r="E12"/>
  <c r="F9"/>
  <c r="E13"/>
  <c r="F23"/>
  <c r="F22"/>
  <c r="G19"/>
  <c r="G17"/>
  <c r="H14"/>
  <c r="E8"/>
  <c r="E7"/>
  <c r="F4"/>
  <c r="D13"/>
  <c r="D28"/>
  <c r="F15" l="1"/>
  <c r="E18"/>
  <c r="E29" s="1"/>
  <c r="H17"/>
  <c r="I14"/>
  <c r="D29"/>
  <c r="F8"/>
  <c r="F7"/>
  <c r="G4"/>
  <c r="G24"/>
  <c r="F28"/>
  <c r="F27"/>
  <c r="E30"/>
  <c r="G23"/>
  <c r="G22"/>
  <c r="H19"/>
  <c r="F13"/>
  <c r="F12"/>
  <c r="G9"/>
  <c r="G15" l="1"/>
  <c r="F18"/>
  <c r="F29" s="1"/>
  <c r="G7"/>
  <c r="H4"/>
  <c r="G8"/>
  <c r="G28"/>
  <c r="G27"/>
  <c r="H24"/>
  <c r="I17"/>
  <c r="J14"/>
  <c r="G13"/>
  <c r="G12"/>
  <c r="H9"/>
  <c r="H23"/>
  <c r="H22"/>
  <c r="I19"/>
  <c r="F30"/>
  <c r="H15" l="1"/>
  <c r="G18"/>
  <c r="G29" s="1"/>
  <c r="I23"/>
  <c r="I22"/>
  <c r="J19"/>
  <c r="H13"/>
  <c r="H12"/>
  <c r="I9"/>
  <c r="J17"/>
  <c r="K14"/>
  <c r="H28"/>
  <c r="H27"/>
  <c r="I24"/>
  <c r="H7"/>
  <c r="H30" s="1"/>
  <c r="I4"/>
  <c r="H8"/>
  <c r="G30"/>
  <c r="I15" l="1"/>
  <c r="H18"/>
  <c r="H29" s="1"/>
  <c r="I8"/>
  <c r="I7"/>
  <c r="I30" s="1"/>
  <c r="J4"/>
  <c r="I13"/>
  <c r="I12"/>
  <c r="J9"/>
  <c r="J23"/>
  <c r="J22"/>
  <c r="K19"/>
  <c r="I28"/>
  <c r="I27"/>
  <c r="J24"/>
  <c r="K17"/>
  <c r="L14"/>
  <c r="J15" l="1"/>
  <c r="I18"/>
  <c r="K9"/>
  <c r="J13"/>
  <c r="J12"/>
  <c r="J27"/>
  <c r="J28"/>
  <c r="K24"/>
  <c r="M14"/>
  <c r="L17"/>
  <c r="L19"/>
  <c r="K23"/>
  <c r="K22"/>
  <c r="I29"/>
  <c r="K4"/>
  <c r="J8"/>
  <c r="J7"/>
  <c r="J30" s="1"/>
  <c r="K15" l="1"/>
  <c r="J18"/>
  <c r="L22"/>
  <c r="L23"/>
  <c r="M19"/>
  <c r="K7"/>
  <c r="L4"/>
  <c r="K8"/>
  <c r="M17"/>
  <c r="N14"/>
  <c r="O14"/>
  <c r="K13"/>
  <c r="K12"/>
  <c r="L9"/>
  <c r="J29"/>
  <c r="K28"/>
  <c r="K27"/>
  <c r="L24"/>
  <c r="K29" l="1"/>
  <c r="L15"/>
  <c r="K18"/>
  <c r="N17"/>
  <c r="L28"/>
  <c r="L27"/>
  <c r="M24"/>
  <c r="L13"/>
  <c r="L12"/>
  <c r="M9"/>
  <c r="L8"/>
  <c r="M4"/>
  <c r="L7"/>
  <c r="L30" s="1"/>
  <c r="K30"/>
  <c r="M23"/>
  <c r="M22"/>
  <c r="N19"/>
  <c r="M15" l="1"/>
  <c r="L18"/>
  <c r="L29" s="1"/>
  <c r="M8"/>
  <c r="M7"/>
  <c r="M30" s="1"/>
  <c r="N4"/>
  <c r="N23"/>
  <c r="O23" s="1"/>
  <c r="N22"/>
  <c r="O19"/>
  <c r="M13"/>
  <c r="M12"/>
  <c r="N9"/>
  <c r="M28"/>
  <c r="M27"/>
  <c r="N24"/>
  <c r="N15" l="1"/>
  <c r="N18" s="1"/>
  <c r="O18" s="1"/>
  <c r="M18"/>
  <c r="M29" s="1"/>
  <c r="N8"/>
  <c r="N7"/>
  <c r="N30" s="1"/>
  <c r="O4"/>
  <c r="N28"/>
  <c r="O28" s="1"/>
  <c r="N27"/>
  <c r="O24"/>
  <c r="N13"/>
  <c r="O13" s="1"/>
  <c r="N12"/>
  <c r="O9"/>
  <c r="N29" l="1"/>
  <c r="O8"/>
  <c r="O29" s="1"/>
  <c r="O31" s="1"/>
</calcChain>
</file>

<file path=xl/sharedStrings.xml><?xml version="1.0" encoding="utf-8"?>
<sst xmlns="http://schemas.openxmlformats.org/spreadsheetml/2006/main" count="88" uniqueCount="68">
  <si>
    <t>Presupuesto de Ventas</t>
  </si>
  <si>
    <t xml:space="preserve">Ejercicio </t>
  </si>
  <si>
    <t>20….</t>
  </si>
  <si>
    <t>Variación respecto al mes anterior</t>
  </si>
  <si>
    <t>Ventas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</si>
  <si>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</si>
  <si>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</si>
  <si>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</si>
  <si>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</si>
  <si>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</si>
  <si>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</si>
  <si>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</si>
  <si>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</si>
  <si>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</si>
  <si>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</si>
  <si>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</si>
  <si>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</si>
  <si>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</si>
  <si>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Producto 1</t>
  </si>
  <si>
    <t xml:space="preserve">Uds a vender </t>
  </si>
  <si>
    <t>Precio Venta Unitario</t>
  </si>
  <si>
    <t xml:space="preserve">Coste de venta Unitario </t>
  </si>
  <si>
    <t>Coste de venta mensual</t>
  </si>
  <si>
    <t>Venta Mensual</t>
  </si>
  <si>
    <t>Producto 2</t>
  </si>
  <si>
    <t>Producto 3</t>
  </si>
  <si>
    <t>Uds a vender</t>
  </si>
  <si>
    <t>Producto 4</t>
  </si>
  <si>
    <t>Producto 5</t>
  </si>
  <si>
    <t>Total Ventas</t>
  </si>
  <si>
    <t>Total Costes de Ventas</t>
  </si>
  <si>
    <t>Punto de Equilibrio:</t>
  </si>
  <si>
    <t>INVERSIÓN INMOVILIZADO MATERIAL</t>
  </si>
  <si>
    <t>PERIODO INICIAL</t>
  </si>
  <si>
    <t>Compra de edificios/ terrenos</t>
  </si>
  <si>
    <t>Obras e instalaciones</t>
  </si>
  <si>
    <t>Maquinaria</t>
  </si>
  <si>
    <t>Utillaje</t>
  </si>
  <si>
    <t>Mobiliario</t>
  </si>
  <si>
    <t>Equipos de procesos de información</t>
  </si>
  <si>
    <t>Servicios de profesionales independientes</t>
  </si>
  <si>
    <t>Elementos de transporte</t>
  </si>
  <si>
    <t>Gastos de constitución (licencias, gastos de notario)</t>
  </si>
  <si>
    <t>Otros gastos</t>
  </si>
  <si>
    <t>TOTAL</t>
  </si>
  <si>
    <t>Capital propio (_______% inversión)</t>
  </si>
  <si>
    <t>Capital ajeno (________% inversión)</t>
  </si>
  <si>
    <t>Préstamos</t>
  </si>
  <si>
    <t>Subvenciones</t>
  </si>
  <si>
    <t>TOTAL FINANCIACIÓN</t>
  </si>
  <si>
    <t>GASTOS FIJOS</t>
  </si>
  <si>
    <t>MENSUALES</t>
  </si>
  <si>
    <t xml:space="preserve">Gastos de personal </t>
  </si>
  <si>
    <t>Sueldos y salarios</t>
  </si>
  <si>
    <t>Seguridad social</t>
  </si>
  <si>
    <t>Tributos y tasas</t>
  </si>
  <si>
    <t>Suministros (Luz, agua, gas)</t>
  </si>
  <si>
    <t>Gestoría, Asesoría y Auditorías (Serv. Prof. Indendientes)</t>
  </si>
  <si>
    <t>Material de Oficina</t>
  </si>
  <si>
    <t>Publicidad, Propaganda</t>
  </si>
  <si>
    <t>Primas de seguros</t>
  </si>
  <si>
    <t>Página web</t>
  </si>
  <si>
    <t>Alquileres</t>
  </si>
  <si>
    <t>Reparaciones mantenimiento y conservación</t>
  </si>
  <si>
    <t>Transportes</t>
  </si>
  <si>
    <t>Teléfono</t>
  </si>
  <si>
    <t>TOTAL GASTOS</t>
  </si>
  <si>
    <t>GATOS ANUALES</t>
  </si>
</sst>
</file>

<file path=xl/styles.xml><?xml version="1.0" encoding="utf-8"?>
<styleSheet xmlns="http://schemas.openxmlformats.org/spreadsheetml/2006/main">
  <numFmts count="3">
    <numFmt numFmtId="8" formatCode="#,##0.00\ &quot;€&quot;;[Red]\-#,##0.00\ &quot;€&quot;"/>
    <numFmt numFmtId="164" formatCode="0.0%"/>
    <numFmt numFmtId="165" formatCode="#,##0.0_ ;[Red]\-#,##0.0\ "/>
  </numFmts>
  <fonts count="10"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2DBDB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3" fontId="1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Fill="1"/>
    <xf numFmtId="164" fontId="1" fillId="0" borderId="1" xfId="0" applyNumberFormat="1" applyFont="1" applyFill="1" applyBorder="1" applyAlignment="1" applyProtection="1">
      <alignment horizontal="center"/>
      <protection locked="0"/>
    </xf>
    <xf numFmtId="3" fontId="1" fillId="2" borderId="8" xfId="0" applyNumberFormat="1" applyFont="1" applyFill="1" applyBorder="1" applyAlignment="1" applyProtection="1">
      <alignment vertical="center"/>
    </xf>
    <xf numFmtId="165" fontId="1" fillId="0" borderId="10" xfId="0" applyNumberFormat="1" applyFont="1" applyBorder="1" applyAlignment="1">
      <alignment horizontal="right"/>
    </xf>
    <xf numFmtId="165" fontId="1" fillId="0" borderId="10" xfId="0" applyNumberFormat="1" applyFont="1" applyBorder="1"/>
    <xf numFmtId="165" fontId="2" fillId="0" borderId="12" xfId="0" applyNumberFormat="1" applyFont="1" applyFill="1" applyBorder="1" applyProtection="1"/>
    <xf numFmtId="165" fontId="2" fillId="0" borderId="13" xfId="0" applyNumberFormat="1" applyFont="1" applyFill="1" applyBorder="1" applyProtection="1"/>
    <xf numFmtId="165" fontId="2" fillId="0" borderId="14" xfId="0" applyNumberFormat="1" applyFont="1" applyFill="1" applyBorder="1" applyProtection="1"/>
    <xf numFmtId="165" fontId="1" fillId="0" borderId="15" xfId="0" applyNumberFormat="1" applyFont="1" applyBorder="1"/>
    <xf numFmtId="165" fontId="1" fillId="0" borderId="18" xfId="0" applyNumberFormat="1" applyFont="1" applyBorder="1"/>
    <xf numFmtId="3" fontId="1" fillId="0" borderId="16" xfId="0" applyNumberFormat="1" applyFont="1" applyBorder="1" applyAlignment="1">
      <alignment vertical="center"/>
    </xf>
    <xf numFmtId="3" fontId="2" fillId="0" borderId="18" xfId="0" applyNumberFormat="1" applyFont="1" applyBorder="1"/>
    <xf numFmtId="3" fontId="1" fillId="3" borderId="6" xfId="0" applyNumberFormat="1" applyFont="1" applyFill="1" applyBorder="1" applyAlignment="1" applyProtection="1">
      <alignment horizontal="center" vertical="center"/>
    </xf>
    <xf numFmtId="3" fontId="1" fillId="3" borderId="7" xfId="0" applyNumberFormat="1" applyFont="1" applyFill="1" applyBorder="1" applyAlignment="1">
      <alignment horizontal="center" vertical="center"/>
    </xf>
    <xf numFmtId="3" fontId="1" fillId="3" borderId="8" xfId="0" applyNumberFormat="1" applyFont="1" applyFill="1" applyBorder="1" applyAlignment="1" applyProtection="1">
      <alignment vertical="center"/>
    </xf>
    <xf numFmtId="3" fontId="5" fillId="0" borderId="0" xfId="0" applyNumberFormat="1" applyFont="1"/>
    <xf numFmtId="3" fontId="5" fillId="0" borderId="0" xfId="0" applyNumberFormat="1" applyFont="1" applyAlignment="1">
      <alignment horizontal="center"/>
    </xf>
    <xf numFmtId="3" fontId="2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center" wrapText="1"/>
    </xf>
    <xf numFmtId="8" fontId="1" fillId="0" borderId="11" xfId="0" applyNumberFormat="1" applyFont="1" applyFill="1" applyBorder="1" applyAlignment="1" applyProtection="1">
      <alignment vertical="center" wrapText="1"/>
    </xf>
    <xf numFmtId="164" fontId="4" fillId="4" borderId="2" xfId="0" applyNumberFormat="1" applyFont="1" applyFill="1" applyBorder="1" applyAlignment="1" applyProtection="1">
      <alignment horizontal="center"/>
      <protection locked="0"/>
    </xf>
    <xf numFmtId="164" fontId="4" fillId="4" borderId="3" xfId="0" applyNumberFormat="1" applyFont="1" applyFill="1" applyBorder="1" applyAlignment="1" applyProtection="1">
      <alignment horizontal="center"/>
      <protection locked="0"/>
    </xf>
    <xf numFmtId="3" fontId="1" fillId="3" borderId="8" xfId="0" applyNumberFormat="1" applyFont="1" applyFill="1" applyBorder="1" applyAlignment="1" applyProtection="1">
      <alignment vertical="center" wrapText="1"/>
    </xf>
    <xf numFmtId="165" fontId="2" fillId="3" borderId="9" xfId="0" applyNumberFormat="1" applyFont="1" applyFill="1" applyBorder="1" applyAlignment="1" applyProtection="1">
      <alignment horizontal="right"/>
      <protection locked="0"/>
    </xf>
    <xf numFmtId="8" fontId="1" fillId="5" borderId="8" xfId="0" applyNumberFormat="1" applyFont="1" applyFill="1" applyBorder="1" applyAlignment="1" applyProtection="1">
      <alignment vertical="center" wrapText="1"/>
    </xf>
    <xf numFmtId="165" fontId="2" fillId="5" borderId="0" xfId="0" applyNumberFormat="1" applyFont="1" applyFill="1" applyBorder="1" applyProtection="1"/>
    <xf numFmtId="165" fontId="2" fillId="5" borderId="0" xfId="0" applyNumberFormat="1" applyFont="1" applyFill="1" applyBorder="1" applyProtection="1">
      <protection locked="0"/>
    </xf>
    <xf numFmtId="8" fontId="1" fillId="6" borderId="8" xfId="0" applyNumberFormat="1" applyFont="1" applyFill="1" applyBorder="1" applyAlignment="1" applyProtection="1">
      <alignment vertical="center" wrapText="1"/>
    </xf>
    <xf numFmtId="165" fontId="2" fillId="6" borderId="0" xfId="0" applyNumberFormat="1" applyFont="1" applyFill="1" applyBorder="1" applyProtection="1"/>
    <xf numFmtId="8" fontId="1" fillId="7" borderId="8" xfId="0" applyNumberFormat="1" applyFont="1" applyFill="1" applyBorder="1" applyAlignment="1" applyProtection="1">
      <alignment vertical="center" wrapText="1"/>
    </xf>
    <xf numFmtId="165" fontId="2" fillId="7" borderId="0" xfId="0" applyNumberFormat="1" applyFont="1" applyFill="1" applyBorder="1" applyProtection="1"/>
    <xf numFmtId="8" fontId="1" fillId="8" borderId="8" xfId="0" applyNumberFormat="1" applyFont="1" applyFill="1" applyBorder="1" applyAlignment="1" applyProtection="1">
      <alignment vertical="center" wrapText="1"/>
    </xf>
    <xf numFmtId="165" fontId="2" fillId="8" borderId="0" xfId="0" applyNumberFormat="1" applyFont="1" applyFill="1" applyBorder="1" applyProtection="1"/>
    <xf numFmtId="165" fontId="1" fillId="9" borderId="10" xfId="0" applyNumberFormat="1" applyFont="1" applyFill="1" applyBorder="1"/>
    <xf numFmtId="165" fontId="1" fillId="4" borderId="19" xfId="0" applyNumberFormat="1" applyFont="1" applyFill="1" applyBorder="1"/>
    <xf numFmtId="165" fontId="1" fillId="4" borderId="18" xfId="0" applyNumberFormat="1" applyFont="1" applyFill="1" applyBorder="1"/>
    <xf numFmtId="3" fontId="1" fillId="4" borderId="19" xfId="0" applyNumberFormat="1" applyFont="1" applyFill="1" applyBorder="1" applyAlignment="1">
      <alignment vertical="center"/>
    </xf>
    <xf numFmtId="0" fontId="8" fillId="11" borderId="20" xfId="0" applyFont="1" applyFill="1" applyBorder="1" applyAlignment="1">
      <alignment vertical="top" wrapText="1"/>
    </xf>
    <xf numFmtId="0" fontId="6" fillId="3" borderId="20" xfId="0" applyFont="1" applyFill="1" applyBorder="1" applyAlignment="1">
      <alignment vertical="top" wrapText="1"/>
    </xf>
    <xf numFmtId="0" fontId="7" fillId="0" borderId="20" xfId="0" applyFont="1" applyBorder="1"/>
    <xf numFmtId="0" fontId="6" fillId="10" borderId="20" xfId="0" applyFont="1" applyFill="1" applyBorder="1" applyAlignment="1">
      <alignment vertical="top" wrapText="1"/>
    </xf>
    <xf numFmtId="0" fontId="9" fillId="11" borderId="20" xfId="0" applyFont="1" applyFill="1" applyBorder="1" applyAlignment="1">
      <alignment vertical="top" wrapText="1"/>
    </xf>
    <xf numFmtId="0" fontId="9" fillId="11" borderId="20" xfId="0" applyFont="1" applyFill="1" applyBorder="1" applyAlignment="1">
      <alignment horizontal="left" vertical="top" wrapText="1" indent="3"/>
    </xf>
    <xf numFmtId="4" fontId="6" fillId="3" borderId="20" xfId="0" applyNumberFormat="1" applyFont="1" applyFill="1" applyBorder="1" applyAlignment="1">
      <alignment horizontal="right" vertical="top" wrapText="1"/>
    </xf>
    <xf numFmtId="0" fontId="8" fillId="12" borderId="20" xfId="0" applyFont="1" applyFill="1" applyBorder="1" applyAlignment="1">
      <alignment vertical="top" wrapText="1"/>
    </xf>
    <xf numFmtId="0" fontId="0" fillId="0" borderId="20" xfId="0" applyBorder="1"/>
    <xf numFmtId="0" fontId="9" fillId="12" borderId="20" xfId="0" applyFont="1" applyFill="1" applyBorder="1" applyAlignment="1">
      <alignment vertical="top" wrapText="1"/>
    </xf>
    <xf numFmtId="0" fontId="9" fillId="12" borderId="20" xfId="0" applyFont="1" applyFill="1" applyBorder="1" applyAlignment="1">
      <alignment horizontal="left" vertical="top" wrapText="1" indent="5"/>
    </xf>
    <xf numFmtId="0" fontId="8" fillId="9" borderId="20" xfId="0" applyFont="1" applyFill="1" applyBorder="1" applyAlignment="1">
      <alignment vertical="top" wrapText="1"/>
    </xf>
    <xf numFmtId="4" fontId="8" fillId="12" borderId="20" xfId="0" applyNumberFormat="1" applyFont="1" applyFill="1" applyBorder="1" applyAlignment="1">
      <alignment vertical="top" wrapText="1"/>
    </xf>
    <xf numFmtId="0" fontId="3" fillId="0" borderId="0" xfId="0" applyFont="1"/>
    <xf numFmtId="0" fontId="3" fillId="0" borderId="0" xfId="0" applyFont="1" applyAlignment="1">
      <alignment wrapText="1"/>
    </xf>
    <xf numFmtId="3" fontId="1" fillId="3" borderId="4" xfId="0" applyNumberFormat="1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1</xdr:row>
      <xdr:rowOff>114300</xdr:rowOff>
    </xdr:from>
    <xdr:to>
      <xdr:col>2</xdr:col>
      <xdr:colOff>714375</xdr:colOff>
      <xdr:row>1</xdr:row>
      <xdr:rowOff>114300</xdr:rowOff>
    </xdr:to>
    <xdr:sp macro="" textlink="">
      <xdr:nvSpPr>
        <xdr:cNvPr id="2" name="Line 44"/>
        <xdr:cNvSpPr>
          <a:spLocks noChangeShapeType="1"/>
        </xdr:cNvSpPr>
      </xdr:nvSpPr>
      <xdr:spPr bwMode="auto">
        <a:xfrm>
          <a:off x="1323975" y="314325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cargas\Modelo%20Plan%20financier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1.Datos Básicos"/>
      <sheetName val="Scandallos"/>
      <sheetName val="2.Activos de Partida"/>
      <sheetName val="3.Pasivos de Partida"/>
      <sheetName val="4.Plan de Inversiones"/>
      <sheetName val="5.Cuadro Amortización Contable"/>
      <sheetName val="6.Resumen Operac. Leasing"/>
      <sheetName val="6.1.Leasing Inicial"/>
      <sheetName val="6.2.Leasing 1"/>
      <sheetName val="6.2.Leasing 2"/>
      <sheetName val="6.3.Leasing 3"/>
      <sheetName val="6.4.Leasing 4"/>
      <sheetName val="6.5.Leasing 5"/>
      <sheetName val="7.Resumen Operac. Préstamos"/>
      <sheetName val="7.1.Crédito Inicial 1"/>
      <sheetName val="7.2. Credito Inicial 2"/>
      <sheetName val="7.2.Crédito 1"/>
      <sheetName val="7.3.Crédito 2"/>
      <sheetName val="7.4.Crédito 3"/>
      <sheetName val="7.5.Crédito 4"/>
      <sheetName val="7.5.Crédito 5"/>
      <sheetName val="8.Ventas y Costes Var. (Ej 1º)"/>
      <sheetName val="9.RRHH (Ej. 1º y Evolución)"/>
      <sheetName val="10.P y G (Ej. 1º)"/>
      <sheetName val="11.Cobros y Pagos"/>
      <sheetName val="12.Tesorería (Ej. 1º)"/>
      <sheetName val="13. Resumen P y G (5 Ejerc.)"/>
      <sheetName val="14.Resumen Balances (5 Ejerc.)"/>
      <sheetName val="15.Ratios Básicos"/>
      <sheetName val="Datos Gráfic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40">
          <cell r="D40" t="e">
            <v>#DIV/0!</v>
          </cell>
        </row>
      </sheetData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D8" sqref="D8"/>
    </sheetView>
  </sheetViews>
  <sheetFormatPr baseColWidth="10" defaultRowHeight="15"/>
  <cols>
    <col min="1" max="1" width="43.28515625" customWidth="1"/>
    <col min="2" max="2" width="46.7109375" customWidth="1"/>
  </cols>
  <sheetData>
    <row r="1" spans="1:2">
      <c r="A1" s="40" t="s">
        <v>32</v>
      </c>
      <c r="B1" s="41" t="s">
        <v>33</v>
      </c>
    </row>
    <row r="2" spans="1:2">
      <c r="A2" s="44" t="s">
        <v>34</v>
      </c>
      <c r="B2" s="42"/>
    </row>
    <row r="3" spans="1:2">
      <c r="A3" s="44" t="s">
        <v>35</v>
      </c>
      <c r="B3" s="42"/>
    </row>
    <row r="4" spans="1:2">
      <c r="A4" s="44" t="s">
        <v>36</v>
      </c>
      <c r="B4" s="42"/>
    </row>
    <row r="5" spans="1:2">
      <c r="A5" s="44" t="s">
        <v>37</v>
      </c>
      <c r="B5" s="42"/>
    </row>
    <row r="6" spans="1:2">
      <c r="A6" s="44" t="s">
        <v>38</v>
      </c>
      <c r="B6" s="42"/>
    </row>
    <row r="7" spans="1:2">
      <c r="A7" s="44" t="s">
        <v>39</v>
      </c>
      <c r="B7" s="42"/>
    </row>
    <row r="8" spans="1:2">
      <c r="A8" s="44" t="s">
        <v>40</v>
      </c>
      <c r="B8" s="42"/>
    </row>
    <row r="9" spans="1:2">
      <c r="A9" s="44" t="s">
        <v>41</v>
      </c>
      <c r="B9" s="42"/>
    </row>
    <row r="10" spans="1:2" ht="30">
      <c r="A10" s="44" t="s">
        <v>42</v>
      </c>
      <c r="B10" s="42"/>
    </row>
    <row r="11" spans="1:2">
      <c r="A11" s="44" t="s">
        <v>43</v>
      </c>
      <c r="B11" s="42"/>
    </row>
    <row r="12" spans="1:2">
      <c r="A12" s="44" t="s">
        <v>44</v>
      </c>
      <c r="B12" s="43"/>
    </row>
    <row r="13" spans="1:2">
      <c r="A13" s="44" t="s">
        <v>45</v>
      </c>
      <c r="B13" s="43"/>
    </row>
    <row r="14" spans="1:2">
      <c r="A14" s="44" t="s">
        <v>46</v>
      </c>
      <c r="B14" s="43"/>
    </row>
    <row r="15" spans="1:2">
      <c r="A15" s="45" t="s">
        <v>47</v>
      </c>
      <c r="B15" s="43"/>
    </row>
    <row r="16" spans="1:2">
      <c r="A16" s="45" t="s">
        <v>48</v>
      </c>
      <c r="B16" s="43"/>
    </row>
    <row r="17" spans="1:2">
      <c r="A17" s="40" t="s">
        <v>49</v>
      </c>
      <c r="B17" s="46">
        <f>SUM(B2:B16)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C17" sqref="C17"/>
    </sheetView>
  </sheetViews>
  <sheetFormatPr baseColWidth="10" defaultRowHeight="15"/>
  <cols>
    <col min="1" max="1" width="39.42578125" customWidth="1"/>
    <col min="2" max="2" width="37.140625" customWidth="1"/>
  </cols>
  <sheetData>
    <row r="1" spans="1:2">
      <c r="A1" s="47" t="s">
        <v>50</v>
      </c>
      <c r="B1" s="47" t="s">
        <v>51</v>
      </c>
    </row>
    <row r="2" spans="1:2">
      <c r="A2" s="49" t="s">
        <v>52</v>
      </c>
      <c r="B2" s="48"/>
    </row>
    <row r="3" spans="1:2">
      <c r="A3" s="50" t="s">
        <v>53</v>
      </c>
      <c r="B3" s="48"/>
    </row>
    <row r="4" spans="1:2">
      <c r="A4" s="50" t="s">
        <v>54</v>
      </c>
      <c r="B4" s="48"/>
    </row>
    <row r="5" spans="1:2">
      <c r="A5" s="49" t="s">
        <v>55</v>
      </c>
      <c r="B5" s="48"/>
    </row>
    <row r="6" spans="1:2">
      <c r="A6" s="49" t="s">
        <v>56</v>
      </c>
      <c r="B6" s="48"/>
    </row>
    <row r="7" spans="1:2" ht="30">
      <c r="A7" s="49" t="s">
        <v>57</v>
      </c>
      <c r="B7" s="48"/>
    </row>
    <row r="8" spans="1:2">
      <c r="A8" s="49" t="s">
        <v>58</v>
      </c>
      <c r="B8" s="48"/>
    </row>
    <row r="9" spans="1:2">
      <c r="A9" s="49" t="s">
        <v>59</v>
      </c>
      <c r="B9" s="48"/>
    </row>
    <row r="10" spans="1:2">
      <c r="A10" s="49" t="s">
        <v>60</v>
      </c>
      <c r="B10" s="48"/>
    </row>
    <row r="11" spans="1:2">
      <c r="A11" s="49" t="s">
        <v>61</v>
      </c>
      <c r="B11" s="48"/>
    </row>
    <row r="12" spans="1:2">
      <c r="A12" s="49" t="s">
        <v>62</v>
      </c>
      <c r="B12" s="51"/>
    </row>
    <row r="13" spans="1:2" ht="30">
      <c r="A13" s="49" t="s">
        <v>63</v>
      </c>
      <c r="B13" s="51"/>
    </row>
    <row r="14" spans="1:2">
      <c r="A14" s="49" t="s">
        <v>64</v>
      </c>
      <c r="B14" s="51"/>
    </row>
    <row r="15" spans="1:2">
      <c r="A15" s="49" t="s">
        <v>65</v>
      </c>
      <c r="B15" s="51"/>
    </row>
    <row r="16" spans="1:2">
      <c r="A16" s="49" t="s">
        <v>43</v>
      </c>
      <c r="B16" s="51"/>
    </row>
    <row r="17" spans="1:2">
      <c r="A17" s="47" t="s">
        <v>66</v>
      </c>
      <c r="B17" s="52">
        <f>SUM(B2:B16)</f>
        <v>0</v>
      </c>
    </row>
    <row r="18" spans="1:2">
      <c r="A18" s="47" t="s">
        <v>67</v>
      </c>
      <c r="B18" s="52">
        <f>B17*12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>
      <selection activeCell="R12" sqref="R12"/>
    </sheetView>
  </sheetViews>
  <sheetFormatPr baseColWidth="10" defaultColWidth="9.28515625" defaultRowHeight="11.25"/>
  <cols>
    <col min="1" max="1" width="9.28515625" style="53"/>
    <col min="2" max="2" width="10.5703125" style="54" customWidth="1"/>
    <col min="3" max="13" width="9.28515625" style="53"/>
    <col min="14" max="14" width="8.7109375" style="53" customWidth="1"/>
    <col min="15" max="15" width="7.7109375" style="53" customWidth="1"/>
    <col min="16" max="16384" width="9.28515625" style="53"/>
  </cols>
  <sheetData>
    <row r="1" spans="1:15" ht="15.75">
      <c r="A1" s="1"/>
      <c r="B1" s="20"/>
      <c r="C1" s="18" t="s">
        <v>0</v>
      </c>
      <c r="D1" s="2"/>
      <c r="E1" s="2"/>
      <c r="F1" s="2"/>
      <c r="G1" s="2"/>
      <c r="H1" s="2"/>
      <c r="I1" s="19" t="s">
        <v>1</v>
      </c>
      <c r="J1" s="18" t="s">
        <v>2</v>
      </c>
      <c r="K1" s="3"/>
      <c r="L1" s="2"/>
      <c r="M1" s="2"/>
      <c r="N1" s="1"/>
      <c r="O1" s="1"/>
    </row>
    <row r="2" spans="1:15" ht="12" thickBot="1">
      <c r="A2" s="1" t="s">
        <v>3</v>
      </c>
      <c r="B2" s="21"/>
      <c r="C2" s="4"/>
      <c r="D2" s="23">
        <v>0</v>
      </c>
      <c r="E2" s="23">
        <v>0</v>
      </c>
      <c r="F2" s="23">
        <v>0</v>
      </c>
      <c r="G2" s="23">
        <v>0</v>
      </c>
      <c r="H2" s="23">
        <v>0</v>
      </c>
      <c r="I2" s="23">
        <v>0</v>
      </c>
      <c r="J2" s="23">
        <v>0</v>
      </c>
      <c r="K2" s="23">
        <v>0</v>
      </c>
      <c r="L2" s="23">
        <v>0</v>
      </c>
      <c r="M2" s="23">
        <v>0</v>
      </c>
      <c r="N2" s="24">
        <v>0</v>
      </c>
      <c r="O2" s="1"/>
    </row>
    <row r="3" spans="1:15" ht="12.75" thickTop="1" thickBot="1">
      <c r="A3" s="55" t="s">
        <v>4</v>
      </c>
      <c r="B3" s="56"/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6" t="s">
        <v>17</v>
      </c>
    </row>
    <row r="4" spans="1:15">
      <c r="A4" s="5" t="s">
        <v>18</v>
      </c>
      <c r="B4" s="25" t="s">
        <v>19</v>
      </c>
      <c r="C4" s="26">
        <v>0</v>
      </c>
      <c r="D4" s="26">
        <f>+C4</f>
        <v>0</v>
      </c>
      <c r="E4" s="26">
        <f t="shared" ref="E4:N4" si="0">+D4</f>
        <v>0</v>
      </c>
      <c r="F4" s="26">
        <f t="shared" si="0"/>
        <v>0</v>
      </c>
      <c r="G4" s="26">
        <f t="shared" si="0"/>
        <v>0</v>
      </c>
      <c r="H4" s="26">
        <f t="shared" si="0"/>
        <v>0</v>
      </c>
      <c r="I4" s="26">
        <f t="shared" si="0"/>
        <v>0</v>
      </c>
      <c r="J4" s="26">
        <f t="shared" si="0"/>
        <v>0</v>
      </c>
      <c r="K4" s="26">
        <f t="shared" si="0"/>
        <v>0</v>
      </c>
      <c r="L4" s="26">
        <f t="shared" si="0"/>
        <v>0</v>
      </c>
      <c r="M4" s="26">
        <f t="shared" si="0"/>
        <v>0</v>
      </c>
      <c r="N4" s="26">
        <f t="shared" si="0"/>
        <v>0</v>
      </c>
      <c r="O4" s="6">
        <f>SUM(C4:N4)</f>
        <v>0</v>
      </c>
    </row>
    <row r="5" spans="1:15" ht="22.5">
      <c r="A5" s="17"/>
      <c r="B5" s="27" t="s">
        <v>20</v>
      </c>
      <c r="C5" s="28">
        <v>0</v>
      </c>
      <c r="D5" s="29">
        <f>C5</f>
        <v>0</v>
      </c>
      <c r="E5" s="29">
        <f t="shared" ref="E5:N5" si="1">D5</f>
        <v>0</v>
      </c>
      <c r="F5" s="29">
        <f t="shared" si="1"/>
        <v>0</v>
      </c>
      <c r="G5" s="29">
        <f t="shared" si="1"/>
        <v>0</v>
      </c>
      <c r="H5" s="29">
        <f t="shared" si="1"/>
        <v>0</v>
      </c>
      <c r="I5" s="29">
        <f t="shared" si="1"/>
        <v>0</v>
      </c>
      <c r="J5" s="29">
        <f t="shared" si="1"/>
        <v>0</v>
      </c>
      <c r="K5" s="29">
        <f t="shared" si="1"/>
        <v>0</v>
      </c>
      <c r="L5" s="29">
        <f t="shared" si="1"/>
        <v>0</v>
      </c>
      <c r="M5" s="29">
        <f t="shared" si="1"/>
        <v>0</v>
      </c>
      <c r="N5" s="29">
        <f t="shared" si="1"/>
        <v>0</v>
      </c>
      <c r="O5" s="7"/>
    </row>
    <row r="6" spans="1:15" ht="22.5">
      <c r="A6" s="17"/>
      <c r="B6" s="30" t="s">
        <v>21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7"/>
    </row>
    <row r="7" spans="1:15" ht="22.5">
      <c r="A7" s="17"/>
      <c r="B7" s="32" t="s">
        <v>22</v>
      </c>
      <c r="C7" s="33">
        <f>C4*C6</f>
        <v>0</v>
      </c>
      <c r="D7" s="33">
        <f t="shared" ref="D7:N7" si="2">D4*D6</f>
        <v>0</v>
      </c>
      <c r="E7" s="33">
        <f t="shared" si="2"/>
        <v>0</v>
      </c>
      <c r="F7" s="33">
        <f t="shared" si="2"/>
        <v>0</v>
      </c>
      <c r="G7" s="33">
        <f t="shared" si="2"/>
        <v>0</v>
      </c>
      <c r="H7" s="33">
        <f t="shared" si="2"/>
        <v>0</v>
      </c>
      <c r="I7" s="33">
        <f t="shared" si="2"/>
        <v>0</v>
      </c>
      <c r="J7" s="33">
        <f t="shared" si="2"/>
        <v>0</v>
      </c>
      <c r="K7" s="33">
        <f t="shared" si="2"/>
        <v>0</v>
      </c>
      <c r="L7" s="33">
        <f t="shared" si="2"/>
        <v>0</v>
      </c>
      <c r="M7" s="33">
        <f t="shared" si="2"/>
        <v>0</v>
      </c>
      <c r="N7" s="33">
        <f t="shared" si="2"/>
        <v>0</v>
      </c>
      <c r="O7" s="7"/>
    </row>
    <row r="8" spans="1:15" ht="23.25" thickBot="1">
      <c r="A8" s="17"/>
      <c r="B8" s="22" t="s">
        <v>23</v>
      </c>
      <c r="C8" s="8">
        <f>C4*C5</f>
        <v>0</v>
      </c>
      <c r="D8" s="9">
        <f t="shared" ref="D8:N8" si="3">D4*D5</f>
        <v>0</v>
      </c>
      <c r="E8" s="9">
        <f t="shared" si="3"/>
        <v>0</v>
      </c>
      <c r="F8" s="9">
        <f t="shared" si="3"/>
        <v>0</v>
      </c>
      <c r="G8" s="9">
        <f t="shared" si="3"/>
        <v>0</v>
      </c>
      <c r="H8" s="9">
        <f t="shared" si="3"/>
        <v>0</v>
      </c>
      <c r="I8" s="9">
        <f t="shared" si="3"/>
        <v>0</v>
      </c>
      <c r="J8" s="9">
        <f t="shared" si="3"/>
        <v>0</v>
      </c>
      <c r="K8" s="9">
        <f t="shared" si="3"/>
        <v>0</v>
      </c>
      <c r="L8" s="9">
        <f t="shared" si="3"/>
        <v>0</v>
      </c>
      <c r="M8" s="9">
        <f t="shared" si="3"/>
        <v>0</v>
      </c>
      <c r="N8" s="10">
        <f t="shared" si="3"/>
        <v>0</v>
      </c>
      <c r="O8" s="11">
        <f>SUM(C8:N8)</f>
        <v>0</v>
      </c>
    </row>
    <row r="9" spans="1:15">
      <c r="A9" s="17" t="s">
        <v>24</v>
      </c>
      <c r="B9" s="25" t="s">
        <v>19</v>
      </c>
      <c r="C9" s="26">
        <v>0</v>
      </c>
      <c r="D9" s="26">
        <f>+C9</f>
        <v>0</v>
      </c>
      <c r="E9" s="26">
        <f t="shared" ref="E9:N9" si="4">+D9</f>
        <v>0</v>
      </c>
      <c r="F9" s="26">
        <f t="shared" si="4"/>
        <v>0</v>
      </c>
      <c r="G9" s="26">
        <f t="shared" si="4"/>
        <v>0</v>
      </c>
      <c r="H9" s="26">
        <f t="shared" si="4"/>
        <v>0</v>
      </c>
      <c r="I9" s="26">
        <f t="shared" si="4"/>
        <v>0</v>
      </c>
      <c r="J9" s="26">
        <f t="shared" si="4"/>
        <v>0</v>
      </c>
      <c r="K9" s="26">
        <f t="shared" si="4"/>
        <v>0</v>
      </c>
      <c r="L9" s="26">
        <f t="shared" si="4"/>
        <v>0</v>
      </c>
      <c r="M9" s="26">
        <f t="shared" si="4"/>
        <v>0</v>
      </c>
      <c r="N9" s="26">
        <f t="shared" si="4"/>
        <v>0</v>
      </c>
      <c r="O9" s="7">
        <f>SUM(C9:N9)</f>
        <v>0</v>
      </c>
    </row>
    <row r="10" spans="1:15" ht="22.5">
      <c r="A10" s="17"/>
      <c r="B10" s="27" t="s">
        <v>20</v>
      </c>
      <c r="C10" s="28">
        <f>'[1]1.Datos Básicos'!F25</f>
        <v>0</v>
      </c>
      <c r="D10" s="29">
        <f>C10</f>
        <v>0</v>
      </c>
      <c r="E10" s="29">
        <f t="shared" ref="E10:N10" si="5">D10</f>
        <v>0</v>
      </c>
      <c r="F10" s="29">
        <f t="shared" si="5"/>
        <v>0</v>
      </c>
      <c r="G10" s="29">
        <f t="shared" si="5"/>
        <v>0</v>
      </c>
      <c r="H10" s="29">
        <f t="shared" si="5"/>
        <v>0</v>
      </c>
      <c r="I10" s="29">
        <f t="shared" si="5"/>
        <v>0</v>
      </c>
      <c r="J10" s="29">
        <f>I10</f>
        <v>0</v>
      </c>
      <c r="K10" s="29">
        <f t="shared" si="5"/>
        <v>0</v>
      </c>
      <c r="L10" s="29">
        <f t="shared" si="5"/>
        <v>0</v>
      </c>
      <c r="M10" s="29">
        <f t="shared" si="5"/>
        <v>0</v>
      </c>
      <c r="N10" s="29">
        <f t="shared" si="5"/>
        <v>0</v>
      </c>
      <c r="O10" s="7"/>
    </row>
    <row r="11" spans="1:15" ht="22.5">
      <c r="A11" s="17"/>
      <c r="B11" s="30" t="s">
        <v>21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6"/>
    </row>
    <row r="12" spans="1:15" ht="22.5">
      <c r="A12" s="17"/>
      <c r="B12" s="32" t="s">
        <v>22</v>
      </c>
      <c r="C12" s="33">
        <f>C9*C11</f>
        <v>0</v>
      </c>
      <c r="D12" s="33">
        <f t="shared" ref="D12:N12" si="6">D9*D11</f>
        <v>0</v>
      </c>
      <c r="E12" s="33">
        <f t="shared" si="6"/>
        <v>0</v>
      </c>
      <c r="F12" s="33">
        <f t="shared" si="6"/>
        <v>0</v>
      </c>
      <c r="G12" s="33">
        <f t="shared" si="6"/>
        <v>0</v>
      </c>
      <c r="H12" s="33">
        <f t="shared" si="6"/>
        <v>0</v>
      </c>
      <c r="I12" s="33">
        <f t="shared" si="6"/>
        <v>0</v>
      </c>
      <c r="J12" s="33">
        <f t="shared" si="6"/>
        <v>0</v>
      </c>
      <c r="K12" s="33">
        <f t="shared" si="6"/>
        <v>0</v>
      </c>
      <c r="L12" s="33">
        <f t="shared" si="6"/>
        <v>0</v>
      </c>
      <c r="M12" s="33">
        <f t="shared" si="6"/>
        <v>0</v>
      </c>
      <c r="N12" s="33">
        <f t="shared" si="6"/>
        <v>0</v>
      </c>
      <c r="O12" s="7"/>
    </row>
    <row r="13" spans="1:15" ht="23.25" thickBot="1">
      <c r="A13" s="17"/>
      <c r="B13" s="22" t="s">
        <v>23</v>
      </c>
      <c r="C13" s="8">
        <f t="shared" ref="C13:N13" si="7">C9*C10</f>
        <v>0</v>
      </c>
      <c r="D13" s="9">
        <f t="shared" si="7"/>
        <v>0</v>
      </c>
      <c r="E13" s="9">
        <f t="shared" si="7"/>
        <v>0</v>
      </c>
      <c r="F13" s="9">
        <f t="shared" si="7"/>
        <v>0</v>
      </c>
      <c r="G13" s="9">
        <f t="shared" si="7"/>
        <v>0</v>
      </c>
      <c r="H13" s="9">
        <f t="shared" si="7"/>
        <v>0</v>
      </c>
      <c r="I13" s="9">
        <f t="shared" si="7"/>
        <v>0</v>
      </c>
      <c r="J13" s="9">
        <f t="shared" si="7"/>
        <v>0</v>
      </c>
      <c r="K13" s="9">
        <f t="shared" si="7"/>
        <v>0</v>
      </c>
      <c r="L13" s="9">
        <f t="shared" si="7"/>
        <v>0</v>
      </c>
      <c r="M13" s="9">
        <f t="shared" si="7"/>
        <v>0</v>
      </c>
      <c r="N13" s="10">
        <f t="shared" si="7"/>
        <v>0</v>
      </c>
      <c r="O13" s="11">
        <f>SUM(C13:N13)</f>
        <v>0</v>
      </c>
    </row>
    <row r="14" spans="1:15">
      <c r="A14" s="17" t="s">
        <v>25</v>
      </c>
      <c r="B14" s="25" t="s">
        <v>26</v>
      </c>
      <c r="C14" s="26">
        <v>0</v>
      </c>
      <c r="D14" s="26">
        <f>+C14</f>
        <v>0</v>
      </c>
      <c r="E14" s="26">
        <f t="shared" ref="E14:N14" si="8">+D14</f>
        <v>0</v>
      </c>
      <c r="F14" s="26">
        <f t="shared" si="8"/>
        <v>0</v>
      </c>
      <c r="G14" s="26">
        <f t="shared" si="8"/>
        <v>0</v>
      </c>
      <c r="H14" s="26">
        <f t="shared" si="8"/>
        <v>0</v>
      </c>
      <c r="I14" s="26">
        <f t="shared" si="8"/>
        <v>0</v>
      </c>
      <c r="J14" s="26">
        <f t="shared" si="8"/>
        <v>0</v>
      </c>
      <c r="K14" s="26">
        <f t="shared" si="8"/>
        <v>0</v>
      </c>
      <c r="L14" s="26">
        <f t="shared" si="8"/>
        <v>0</v>
      </c>
      <c r="M14" s="26">
        <f t="shared" si="8"/>
        <v>0</v>
      </c>
      <c r="N14" s="26">
        <f t="shared" si="8"/>
        <v>0</v>
      </c>
      <c r="O14" s="7">
        <f>SUM(C14:N14)</f>
        <v>0</v>
      </c>
    </row>
    <row r="15" spans="1:15" ht="22.5">
      <c r="A15" s="17"/>
      <c r="B15" s="27" t="s">
        <v>20</v>
      </c>
      <c r="C15" s="28">
        <f>'[1]1.Datos Básicos'!F26</f>
        <v>0</v>
      </c>
      <c r="D15" s="29">
        <f>C15</f>
        <v>0</v>
      </c>
      <c r="E15" s="29">
        <f t="shared" ref="E15:N15" si="9">D15</f>
        <v>0</v>
      </c>
      <c r="F15" s="29">
        <f t="shared" si="9"/>
        <v>0</v>
      </c>
      <c r="G15" s="29">
        <f t="shared" si="9"/>
        <v>0</v>
      </c>
      <c r="H15" s="29">
        <f t="shared" si="9"/>
        <v>0</v>
      </c>
      <c r="I15" s="29">
        <f t="shared" si="9"/>
        <v>0</v>
      </c>
      <c r="J15" s="29">
        <f>I15</f>
        <v>0</v>
      </c>
      <c r="K15" s="29">
        <f t="shared" si="9"/>
        <v>0</v>
      </c>
      <c r="L15" s="29">
        <f t="shared" si="9"/>
        <v>0</v>
      </c>
      <c r="M15" s="29">
        <f t="shared" si="9"/>
        <v>0</v>
      </c>
      <c r="N15" s="29">
        <f t="shared" si="9"/>
        <v>0</v>
      </c>
      <c r="O15" s="7"/>
    </row>
    <row r="16" spans="1:15" ht="22.5">
      <c r="A16" s="17"/>
      <c r="B16" s="34" t="s">
        <v>21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7"/>
    </row>
    <row r="17" spans="1:15" ht="22.5">
      <c r="A17" s="17"/>
      <c r="B17" s="32" t="s">
        <v>22</v>
      </c>
      <c r="C17" s="33">
        <f>C14*C16</f>
        <v>0</v>
      </c>
      <c r="D17" s="33">
        <f t="shared" ref="D17:N17" si="10">D14*D16</f>
        <v>0</v>
      </c>
      <c r="E17" s="33">
        <f t="shared" si="10"/>
        <v>0</v>
      </c>
      <c r="F17" s="33">
        <f t="shared" si="10"/>
        <v>0</v>
      </c>
      <c r="G17" s="33">
        <f t="shared" si="10"/>
        <v>0</v>
      </c>
      <c r="H17" s="33">
        <f t="shared" si="10"/>
        <v>0</v>
      </c>
      <c r="I17" s="33">
        <f t="shared" si="10"/>
        <v>0</v>
      </c>
      <c r="J17" s="33">
        <f t="shared" si="10"/>
        <v>0</v>
      </c>
      <c r="K17" s="33">
        <f t="shared" si="10"/>
        <v>0</v>
      </c>
      <c r="L17" s="33">
        <f t="shared" si="10"/>
        <v>0</v>
      </c>
      <c r="M17" s="33">
        <f t="shared" si="10"/>
        <v>0</v>
      </c>
      <c r="N17" s="33">
        <f t="shared" si="10"/>
        <v>0</v>
      </c>
      <c r="O17" s="7"/>
    </row>
    <row r="18" spans="1:15" ht="23.25" thickBot="1">
      <c r="A18" s="17"/>
      <c r="B18" s="22" t="s">
        <v>23</v>
      </c>
      <c r="C18" s="8">
        <f t="shared" ref="C18:N18" si="11">C14*C15</f>
        <v>0</v>
      </c>
      <c r="D18" s="9">
        <f t="shared" si="11"/>
        <v>0</v>
      </c>
      <c r="E18" s="9">
        <f t="shared" si="11"/>
        <v>0</v>
      </c>
      <c r="F18" s="9">
        <f t="shared" si="11"/>
        <v>0</v>
      </c>
      <c r="G18" s="9">
        <f t="shared" si="11"/>
        <v>0</v>
      </c>
      <c r="H18" s="9">
        <f t="shared" si="11"/>
        <v>0</v>
      </c>
      <c r="I18" s="9">
        <f t="shared" si="11"/>
        <v>0</v>
      </c>
      <c r="J18" s="9">
        <f t="shared" si="11"/>
        <v>0</v>
      </c>
      <c r="K18" s="9">
        <f t="shared" si="11"/>
        <v>0</v>
      </c>
      <c r="L18" s="9">
        <f t="shared" si="11"/>
        <v>0</v>
      </c>
      <c r="M18" s="9">
        <f t="shared" si="11"/>
        <v>0</v>
      </c>
      <c r="N18" s="10">
        <f t="shared" si="11"/>
        <v>0</v>
      </c>
      <c r="O18" s="11">
        <f>SUM(C18:N18)</f>
        <v>0</v>
      </c>
    </row>
    <row r="19" spans="1:15">
      <c r="A19" s="17" t="s">
        <v>27</v>
      </c>
      <c r="B19" s="25" t="s">
        <v>26</v>
      </c>
      <c r="C19" s="26">
        <v>0</v>
      </c>
      <c r="D19" s="26">
        <f>+C19</f>
        <v>0</v>
      </c>
      <c r="E19" s="26">
        <f t="shared" ref="E19:N19" si="12">+D19</f>
        <v>0</v>
      </c>
      <c r="F19" s="26">
        <f t="shared" si="12"/>
        <v>0</v>
      </c>
      <c r="G19" s="26">
        <f t="shared" si="12"/>
        <v>0</v>
      </c>
      <c r="H19" s="26">
        <f t="shared" si="12"/>
        <v>0</v>
      </c>
      <c r="I19" s="26">
        <f t="shared" si="12"/>
        <v>0</v>
      </c>
      <c r="J19" s="26">
        <f t="shared" si="12"/>
        <v>0</v>
      </c>
      <c r="K19" s="26">
        <f t="shared" si="12"/>
        <v>0</v>
      </c>
      <c r="L19" s="26">
        <f t="shared" si="12"/>
        <v>0</v>
      </c>
      <c r="M19" s="26">
        <f t="shared" si="12"/>
        <v>0</v>
      </c>
      <c r="N19" s="26">
        <f t="shared" si="12"/>
        <v>0</v>
      </c>
      <c r="O19" s="7">
        <f>SUM(C19:N19)</f>
        <v>0</v>
      </c>
    </row>
    <row r="20" spans="1:15" ht="22.5">
      <c r="A20" s="17"/>
      <c r="B20" s="27" t="s">
        <v>20</v>
      </c>
      <c r="C20" s="28">
        <f>'[1]1.Datos Básicos'!F27</f>
        <v>0</v>
      </c>
      <c r="D20" s="29">
        <f>C20</f>
        <v>0</v>
      </c>
      <c r="E20" s="29">
        <f t="shared" ref="E20:N20" si="13">D20</f>
        <v>0</v>
      </c>
      <c r="F20" s="29">
        <f t="shared" si="13"/>
        <v>0</v>
      </c>
      <c r="G20" s="29">
        <f t="shared" si="13"/>
        <v>0</v>
      </c>
      <c r="H20" s="29">
        <f t="shared" si="13"/>
        <v>0</v>
      </c>
      <c r="I20" s="29">
        <f t="shared" si="13"/>
        <v>0</v>
      </c>
      <c r="J20" s="29">
        <f t="shared" si="13"/>
        <v>0</v>
      </c>
      <c r="K20" s="29">
        <f t="shared" si="13"/>
        <v>0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7"/>
    </row>
    <row r="21" spans="1:15" ht="22.5">
      <c r="A21" s="17"/>
      <c r="B21" s="34" t="s">
        <v>21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7"/>
    </row>
    <row r="22" spans="1:15" ht="22.5">
      <c r="A22" s="17"/>
      <c r="B22" s="32" t="s">
        <v>22</v>
      </c>
      <c r="C22" s="33">
        <f>C19*C21</f>
        <v>0</v>
      </c>
      <c r="D22" s="33">
        <f t="shared" ref="D22:N22" si="14">D19*D21</f>
        <v>0</v>
      </c>
      <c r="E22" s="33">
        <f t="shared" si="14"/>
        <v>0</v>
      </c>
      <c r="F22" s="33">
        <f t="shared" si="14"/>
        <v>0</v>
      </c>
      <c r="G22" s="33">
        <f t="shared" si="14"/>
        <v>0</v>
      </c>
      <c r="H22" s="33">
        <f t="shared" si="14"/>
        <v>0</v>
      </c>
      <c r="I22" s="33">
        <f t="shared" si="14"/>
        <v>0</v>
      </c>
      <c r="J22" s="33">
        <f t="shared" si="14"/>
        <v>0</v>
      </c>
      <c r="K22" s="33">
        <f t="shared" si="14"/>
        <v>0</v>
      </c>
      <c r="L22" s="33">
        <f t="shared" si="14"/>
        <v>0</v>
      </c>
      <c r="M22" s="33">
        <f t="shared" si="14"/>
        <v>0</v>
      </c>
      <c r="N22" s="33">
        <f t="shared" si="14"/>
        <v>0</v>
      </c>
      <c r="O22" s="7"/>
    </row>
    <row r="23" spans="1:15" ht="23.25" thickBot="1">
      <c r="A23" s="17"/>
      <c r="B23" s="22" t="s">
        <v>23</v>
      </c>
      <c r="C23" s="8">
        <f t="shared" ref="C23:N23" si="15">C19*C20</f>
        <v>0</v>
      </c>
      <c r="D23" s="9">
        <f t="shared" si="15"/>
        <v>0</v>
      </c>
      <c r="E23" s="9">
        <f t="shared" si="15"/>
        <v>0</v>
      </c>
      <c r="F23" s="9">
        <f t="shared" si="15"/>
        <v>0</v>
      </c>
      <c r="G23" s="9">
        <f t="shared" si="15"/>
        <v>0</v>
      </c>
      <c r="H23" s="9">
        <f t="shared" si="15"/>
        <v>0</v>
      </c>
      <c r="I23" s="9">
        <f t="shared" si="15"/>
        <v>0</v>
      </c>
      <c r="J23" s="9">
        <f t="shared" si="15"/>
        <v>0</v>
      </c>
      <c r="K23" s="9">
        <f t="shared" si="15"/>
        <v>0</v>
      </c>
      <c r="L23" s="9">
        <f t="shared" si="15"/>
        <v>0</v>
      </c>
      <c r="M23" s="9">
        <f t="shared" si="15"/>
        <v>0</v>
      </c>
      <c r="N23" s="10">
        <f t="shared" si="15"/>
        <v>0</v>
      </c>
      <c r="O23" s="11">
        <f>SUM(C23:N23)</f>
        <v>0</v>
      </c>
    </row>
    <row r="24" spans="1:15">
      <c r="A24" s="17" t="s">
        <v>28</v>
      </c>
      <c r="B24" s="25" t="s">
        <v>26</v>
      </c>
      <c r="C24" s="26">
        <v>0</v>
      </c>
      <c r="D24" s="26">
        <f>+C24</f>
        <v>0</v>
      </c>
      <c r="E24" s="26">
        <f t="shared" ref="E24:N24" si="16">+D24</f>
        <v>0</v>
      </c>
      <c r="F24" s="26">
        <f t="shared" si="16"/>
        <v>0</v>
      </c>
      <c r="G24" s="26">
        <f t="shared" si="16"/>
        <v>0</v>
      </c>
      <c r="H24" s="26">
        <f t="shared" si="16"/>
        <v>0</v>
      </c>
      <c r="I24" s="26">
        <f t="shared" si="16"/>
        <v>0</v>
      </c>
      <c r="J24" s="26">
        <f t="shared" si="16"/>
        <v>0</v>
      </c>
      <c r="K24" s="26">
        <f t="shared" si="16"/>
        <v>0</v>
      </c>
      <c r="L24" s="26">
        <f t="shared" si="16"/>
        <v>0</v>
      </c>
      <c r="M24" s="26">
        <f t="shared" si="16"/>
        <v>0</v>
      </c>
      <c r="N24" s="26">
        <f t="shared" si="16"/>
        <v>0</v>
      </c>
      <c r="O24" s="7">
        <f>SUM(C24:N24)</f>
        <v>0</v>
      </c>
    </row>
    <row r="25" spans="1:15" ht="22.5">
      <c r="A25" s="17"/>
      <c r="B25" s="27" t="s">
        <v>20</v>
      </c>
      <c r="C25" s="28">
        <f>'[1]1.Datos Básicos'!F28</f>
        <v>0</v>
      </c>
      <c r="D25" s="29">
        <f>C25</f>
        <v>0</v>
      </c>
      <c r="E25" s="29">
        <f t="shared" ref="E25:N25" si="17">D25</f>
        <v>0</v>
      </c>
      <c r="F25" s="29">
        <f t="shared" si="17"/>
        <v>0</v>
      </c>
      <c r="G25" s="29">
        <f t="shared" si="17"/>
        <v>0</v>
      </c>
      <c r="H25" s="29">
        <f t="shared" si="17"/>
        <v>0</v>
      </c>
      <c r="I25" s="29">
        <f t="shared" si="17"/>
        <v>0</v>
      </c>
      <c r="J25" s="29">
        <f t="shared" si="17"/>
        <v>0</v>
      </c>
      <c r="K25" s="29">
        <f t="shared" si="17"/>
        <v>0</v>
      </c>
      <c r="L25" s="29">
        <f t="shared" si="17"/>
        <v>0</v>
      </c>
      <c r="M25" s="29">
        <f t="shared" si="17"/>
        <v>0</v>
      </c>
      <c r="N25" s="29">
        <f t="shared" si="17"/>
        <v>0</v>
      </c>
      <c r="O25" s="7"/>
    </row>
    <row r="26" spans="1:15" ht="22.5">
      <c r="A26" s="17"/>
      <c r="B26" s="34" t="s">
        <v>21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7"/>
    </row>
    <row r="27" spans="1:15" ht="22.5">
      <c r="A27" s="17"/>
      <c r="B27" s="32" t="s">
        <v>22</v>
      </c>
      <c r="C27" s="33">
        <f>C24*C26</f>
        <v>0</v>
      </c>
      <c r="D27" s="33">
        <f t="shared" ref="D27:N27" si="18">D24*D26</f>
        <v>0</v>
      </c>
      <c r="E27" s="33">
        <f t="shared" si="18"/>
        <v>0</v>
      </c>
      <c r="F27" s="33">
        <f t="shared" si="18"/>
        <v>0</v>
      </c>
      <c r="G27" s="33">
        <f t="shared" si="18"/>
        <v>0</v>
      </c>
      <c r="H27" s="33">
        <f t="shared" si="18"/>
        <v>0</v>
      </c>
      <c r="I27" s="33">
        <f t="shared" si="18"/>
        <v>0</v>
      </c>
      <c r="J27" s="33">
        <f t="shared" si="18"/>
        <v>0</v>
      </c>
      <c r="K27" s="33">
        <f t="shared" si="18"/>
        <v>0</v>
      </c>
      <c r="L27" s="33">
        <f t="shared" si="18"/>
        <v>0</v>
      </c>
      <c r="M27" s="33">
        <f t="shared" si="18"/>
        <v>0</v>
      </c>
      <c r="N27" s="33">
        <f t="shared" si="18"/>
        <v>0</v>
      </c>
      <c r="O27" s="7"/>
    </row>
    <row r="28" spans="1:15" ht="23.25" thickBot="1">
      <c r="A28" s="17"/>
      <c r="B28" s="22" t="s">
        <v>23</v>
      </c>
      <c r="C28" s="8">
        <f t="shared" ref="C28:N28" si="19">C24*C25</f>
        <v>0</v>
      </c>
      <c r="D28" s="9">
        <f t="shared" si="19"/>
        <v>0</v>
      </c>
      <c r="E28" s="9">
        <f t="shared" si="19"/>
        <v>0</v>
      </c>
      <c r="F28" s="9">
        <f t="shared" si="19"/>
        <v>0</v>
      </c>
      <c r="G28" s="9">
        <f t="shared" si="19"/>
        <v>0</v>
      </c>
      <c r="H28" s="9">
        <f t="shared" si="19"/>
        <v>0</v>
      </c>
      <c r="I28" s="9">
        <f t="shared" si="19"/>
        <v>0</v>
      </c>
      <c r="J28" s="9">
        <f t="shared" si="19"/>
        <v>0</v>
      </c>
      <c r="K28" s="9">
        <f t="shared" si="19"/>
        <v>0</v>
      </c>
      <c r="L28" s="9">
        <f t="shared" si="19"/>
        <v>0</v>
      </c>
      <c r="M28" s="9">
        <f t="shared" si="19"/>
        <v>0</v>
      </c>
      <c r="N28" s="10">
        <f t="shared" si="19"/>
        <v>0</v>
      </c>
      <c r="O28" s="11">
        <f>SUM(C28:N28)</f>
        <v>0</v>
      </c>
    </row>
    <row r="29" spans="1:15" ht="12.75" thickTop="1" thickBot="1">
      <c r="A29" s="57" t="s">
        <v>29</v>
      </c>
      <c r="B29" s="58"/>
      <c r="C29" s="12">
        <f>SUM(C8,C13,C18,C23,C28)</f>
        <v>0</v>
      </c>
      <c r="D29" s="12">
        <f t="shared" ref="D29:N29" si="20">SUM(D8,D13,D18,D23,D28)</f>
        <v>0</v>
      </c>
      <c r="E29" s="12">
        <f t="shared" si="20"/>
        <v>0</v>
      </c>
      <c r="F29" s="12">
        <f t="shared" si="20"/>
        <v>0</v>
      </c>
      <c r="G29" s="12">
        <f t="shared" si="20"/>
        <v>0</v>
      </c>
      <c r="H29" s="12">
        <f t="shared" si="20"/>
        <v>0</v>
      </c>
      <c r="I29" s="12">
        <f t="shared" si="20"/>
        <v>0</v>
      </c>
      <c r="J29" s="12">
        <f t="shared" si="20"/>
        <v>0</v>
      </c>
      <c r="K29" s="12">
        <f t="shared" si="20"/>
        <v>0</v>
      </c>
      <c r="L29" s="12">
        <f t="shared" si="20"/>
        <v>0</v>
      </c>
      <c r="M29" s="12">
        <f t="shared" si="20"/>
        <v>0</v>
      </c>
      <c r="N29" s="12">
        <f t="shared" si="20"/>
        <v>0</v>
      </c>
      <c r="O29" s="37">
        <f>SUM(O8,O13,O18,O23,O28)</f>
        <v>0</v>
      </c>
    </row>
    <row r="30" spans="1:15" ht="12.75" thickTop="1" thickBot="1">
      <c r="A30" s="57" t="s">
        <v>30</v>
      </c>
      <c r="B30" s="58"/>
      <c r="C30" s="12">
        <f>SUM(C7,C12,C17,C22,C27)</f>
        <v>0</v>
      </c>
      <c r="D30" s="12">
        <f t="shared" ref="D30:N30" si="21">SUM(D7,D12,D17,D22,D27)</f>
        <v>0</v>
      </c>
      <c r="E30" s="12">
        <f t="shared" si="21"/>
        <v>0</v>
      </c>
      <c r="F30" s="12">
        <f t="shared" si="21"/>
        <v>0</v>
      </c>
      <c r="G30" s="12">
        <f t="shared" si="21"/>
        <v>0</v>
      </c>
      <c r="H30" s="12">
        <f t="shared" si="21"/>
        <v>0</v>
      </c>
      <c r="I30" s="12">
        <f t="shared" si="21"/>
        <v>0</v>
      </c>
      <c r="J30" s="12">
        <f t="shared" si="21"/>
        <v>0</v>
      </c>
      <c r="K30" s="12">
        <f t="shared" si="21"/>
        <v>0</v>
      </c>
      <c r="L30" s="12">
        <f t="shared" si="21"/>
        <v>0</v>
      </c>
      <c r="M30" s="12">
        <f t="shared" si="21"/>
        <v>0</v>
      </c>
      <c r="N30" s="12">
        <f t="shared" si="21"/>
        <v>0</v>
      </c>
      <c r="O30" s="38"/>
    </row>
    <row r="31" spans="1:15" ht="12.75" thickTop="1" thickBot="1">
      <c r="M31" s="13" t="s">
        <v>31</v>
      </c>
      <c r="N31" s="14"/>
      <c r="O31" s="39" t="str">
        <f>IF(O29=0,"",'[1]15.Ratios Básicos'!D40)</f>
        <v/>
      </c>
    </row>
    <row r="32" spans="1:15" ht="12" thickTop="1"/>
  </sheetData>
  <mergeCells count="3">
    <mergeCell ref="A3:B3"/>
    <mergeCell ref="A29:B29"/>
    <mergeCell ref="A30:B30"/>
  </mergeCells>
  <conditionalFormatting sqref="C29:O29 O4:O28 C30:N30">
    <cfRule type="cellIs" dxfId="1" priority="2" stopIfTrue="1" operator="equal">
      <formula>0</formula>
    </cfRule>
  </conditionalFormatting>
  <conditionalFormatting sqref="M30:O30">
    <cfRule type="cellIs" dxfId="0" priority="1" stopIfTrue="1" operator="equal">
      <formula>0</formula>
    </cfRule>
  </conditionalFormatting>
  <dataValidations count="1">
    <dataValidation type="decimal" operator="greaterThanOrEqual" allowBlank="1" showInputMessage="1" error="Solo valores mayores o iguales a cero." sqref="M31:O31 O1:O29 A1:N30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INVERSIÓN</vt:lpstr>
      <vt:lpstr>GASTOS FIJOS</vt:lpstr>
      <vt:lpstr>PRESUPUESTO_VENTAS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Leader</dc:creator>
  <cp:lastModifiedBy>Leader</cp:lastModifiedBy>
  <dcterms:created xsi:type="dcterms:W3CDTF">2017-01-13T12:18:29Z</dcterms:created>
  <dcterms:modified xsi:type="dcterms:W3CDTF">2017-01-16T08:18:16Z</dcterms:modified>
</cp:coreProperties>
</file>